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P20" i="1"/>
  <c r="L23" i="1"/>
  <c r="H23" i="1"/>
  <c r="I23" i="1"/>
  <c r="J23" i="1"/>
  <c r="K23" i="1"/>
  <c r="M23" i="1"/>
  <c r="N23" i="1"/>
  <c r="O23" i="1"/>
  <c r="G23" i="1"/>
  <c r="P19" i="1"/>
  <c r="P16" i="1"/>
  <c r="P17" i="1"/>
  <c r="P18" i="1"/>
  <c r="P15" i="1"/>
  <c r="P23" i="1" l="1"/>
</calcChain>
</file>

<file path=xl/sharedStrings.xml><?xml version="1.0" encoding="utf-8"?>
<sst xmlns="http://schemas.openxmlformats.org/spreadsheetml/2006/main" count="35" uniqueCount="33">
  <si>
    <t>Приложение 3</t>
  </si>
  <si>
    <t xml:space="preserve">к муниципальной программе «Развитие физической культуры </t>
  </si>
  <si>
    <t>и спорта на территории Прионежского муниципального района»</t>
  </si>
  <si>
    <t>ФИНАНСОВОЕ ОБЕСПЕЧЕНИЕ</t>
  </si>
  <si>
    <t>РЕАЛИЗАЦИИ МУНИЦИПАЛЬНОЙ ПРОГРАММЫ</t>
  </si>
  <si>
    <t>ПРИОНЕЖСКОГО МУНИЦИПАЛЬНОГО РАЙОНА «РАЗВИТИЕ ФИЗИЧЕСКОЙ</t>
  </si>
  <si>
    <t>КУЛЬТУРЫ И СПОРТА НА ТЕРРИТОРИИ ПРИОНЕЖСКОГО МУНИЦИПАЛЬНОГО РАЙОНА»</t>
  </si>
  <si>
    <t>Статус</t>
  </si>
  <si>
    <t>Наименование муниципальной программы, подпрограммы, основных мероприятий и мероприятий</t>
  </si>
  <si>
    <t>Всего</t>
  </si>
  <si>
    <t>Организация и проведение физкультурно-спортивных мероприятий</t>
  </si>
  <si>
    <t>Организация Спартакиады трудящихся</t>
  </si>
  <si>
    <t>Организация Спартакиады школьников</t>
  </si>
  <si>
    <t>Организация Спартакиады дошкольников</t>
  </si>
  <si>
    <t>Соисполнитель</t>
  </si>
  <si>
    <t>ЦСР &lt;*&gt;</t>
  </si>
  <si>
    <t>ВР &lt;*&gt;</t>
  </si>
  <si>
    <t>Расходы (тыс. руб.)</t>
  </si>
  <si>
    <t>Задача 2. повысить качество проведения физкультурно-оздоровительных и спортивных мероприятий Прионежского муниципального района</t>
  </si>
  <si>
    <t>Привлечение к организации мероприятий муниципальных учреждений Прионежского района и прочих организаций</t>
  </si>
  <si>
    <t>Благоустройство лыжных трасс</t>
  </si>
  <si>
    <t>Торжественное вручение знаков ВФСК ГТО</t>
  </si>
  <si>
    <t>Обучение и экипировка судей ВФСК ГТО</t>
  </si>
  <si>
    <t>Итого по финансово обеспеченным мероприятиям</t>
  </si>
  <si>
    <t>&lt;*&gt; Примечание: коды бюджетной классификации могут быть уточнены после утверждения бюджета на очередной финансовый год и на плановый период, а также внесений изменений в бюджет в установленном действующим законодательством порядке.</t>
  </si>
  <si>
    <t>Администрация Прионежского района/ДЮСШ</t>
  </si>
  <si>
    <t>Ответственный исполнитель</t>
  </si>
  <si>
    <t>Рз, Пр &lt;*&gt;</t>
  </si>
  <si>
    <t>Задача 1. Способствовать вовлечению в систематические занятия физической культурой и спортом взрослого и детского населения на территории Прионежского муниципального района</t>
  </si>
  <si>
    <t>Задача 3. Внедрение ВФСК ГТО среди взрослого и детского населения</t>
  </si>
  <si>
    <t xml:space="preserve"> ЗА СЧЕТ СРЕДСТВ БЮДЖЕТА ПРИОНЕЖСКОГО МУНИЦИПАЛЬНОГО РАЙОНА</t>
  </si>
  <si>
    <t>Приложение к постановлению</t>
  </si>
  <si>
    <t>от 17.07.2023 №725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</si>
</sst>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Y15" sqref="Y15"/>
    </sheetView>
  </sheetViews>
  <sheetFormatPr defaultRowHeight="15" x14ac:dyDescent="0.25"/>
  <cols>
    <col min="1" max="1" width="17.5703125" customWidth="1"/>
    <col min="2" max="2" width="16.140625" customWidth="1"/>
    <col min="3" max="3" width="15.42578125" customWidth="1"/>
    <col min="4" max="4" width="5.7109375" customWidth="1"/>
    <col min="5" max="5" width="5.42578125" customWidth="1"/>
    <col min="6" max="6" width="4.7109375" customWidth="1"/>
    <col min="7" max="7" width="5.28515625" customWidth="1"/>
    <col min="8" max="8" width="6.140625" customWidth="1"/>
    <col min="9" max="9" width="5.85546875" customWidth="1"/>
    <col min="10" max="10" width="5.28515625" customWidth="1"/>
    <col min="11" max="11" width="5.85546875" customWidth="1"/>
    <col min="12" max="12" width="7.42578125" customWidth="1"/>
    <col min="13" max="13" width="6.5703125" customWidth="1"/>
    <col min="14" max="14" width="5.5703125" customWidth="1"/>
    <col min="15" max="15" width="6.140625" customWidth="1"/>
    <col min="16" max="16" width="8.5703125" customWidth="1"/>
  </cols>
  <sheetData>
    <row r="1" spans="1:16" x14ac:dyDescent="0.25">
      <c r="J1" s="13" t="s">
        <v>31</v>
      </c>
      <c r="K1" s="13"/>
      <c r="L1" s="13"/>
      <c r="M1" s="13"/>
      <c r="N1" s="13"/>
      <c r="O1" s="13"/>
      <c r="P1" s="13"/>
    </row>
    <row r="2" spans="1:16" x14ac:dyDescent="0.25">
      <c r="K2" s="13" t="s">
        <v>32</v>
      </c>
      <c r="L2" s="13"/>
      <c r="M2" s="13"/>
      <c r="N2" s="13"/>
      <c r="O2" s="13"/>
      <c r="P2" s="13"/>
    </row>
    <row r="3" spans="1:16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2.75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1.25" customHeigh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x14ac:dyDescent="0.25">
      <c r="A8" s="20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20" t="s">
        <v>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0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6.5" customHeight="1" x14ac:dyDescent="0.25">
      <c r="A11" s="12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x14ac:dyDescent="0.25">
      <c r="A13" s="22" t="s">
        <v>7</v>
      </c>
      <c r="B13" s="21" t="s">
        <v>8</v>
      </c>
      <c r="C13" s="6" t="s">
        <v>26</v>
      </c>
      <c r="D13" s="22" t="s">
        <v>17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73.5" customHeight="1" x14ac:dyDescent="0.25">
      <c r="A14" s="22"/>
      <c r="B14" s="21"/>
      <c r="C14" s="6" t="s">
        <v>14</v>
      </c>
      <c r="D14" s="6" t="s">
        <v>27</v>
      </c>
      <c r="E14" s="6" t="s">
        <v>15</v>
      </c>
      <c r="F14" s="6" t="s">
        <v>16</v>
      </c>
      <c r="G14" s="7">
        <v>2017</v>
      </c>
      <c r="H14" s="7">
        <v>2018</v>
      </c>
      <c r="I14" s="7">
        <v>2019</v>
      </c>
      <c r="J14" s="7">
        <v>2020</v>
      </c>
      <c r="K14" s="7">
        <v>2021</v>
      </c>
      <c r="L14" s="7">
        <v>2022</v>
      </c>
      <c r="M14" s="7">
        <v>2023</v>
      </c>
      <c r="N14" s="7">
        <v>2024</v>
      </c>
      <c r="O14" s="7">
        <v>2025</v>
      </c>
      <c r="P14" s="7" t="s">
        <v>9</v>
      </c>
    </row>
    <row r="15" spans="1:16" ht="75" customHeight="1" x14ac:dyDescent="0.25">
      <c r="A15" s="14" t="s">
        <v>28</v>
      </c>
      <c r="B15" s="10" t="s">
        <v>10</v>
      </c>
      <c r="C15" s="23" t="s">
        <v>25</v>
      </c>
      <c r="D15" s="7"/>
      <c r="E15" s="7"/>
      <c r="F15" s="7"/>
      <c r="G15" s="8">
        <v>50</v>
      </c>
      <c r="H15" s="8">
        <v>53</v>
      </c>
      <c r="I15" s="8">
        <v>18</v>
      </c>
      <c r="J15" s="8">
        <v>57</v>
      </c>
      <c r="K15" s="8">
        <v>51</v>
      </c>
      <c r="L15" s="8">
        <v>184.3</v>
      </c>
      <c r="M15" s="8">
        <v>125</v>
      </c>
      <c r="N15" s="8">
        <v>125</v>
      </c>
      <c r="O15" s="8">
        <v>125</v>
      </c>
      <c r="P15" s="8">
        <f>SUM(G15:O15)</f>
        <v>788.3</v>
      </c>
    </row>
    <row r="16" spans="1:16" ht="45" x14ac:dyDescent="0.25">
      <c r="A16" s="14"/>
      <c r="B16" s="10" t="s">
        <v>11</v>
      </c>
      <c r="C16" s="23"/>
      <c r="D16" s="7"/>
      <c r="E16" s="7"/>
      <c r="F16" s="7"/>
      <c r="G16" s="8">
        <v>60</v>
      </c>
      <c r="H16" s="8">
        <v>12</v>
      </c>
      <c r="I16" s="8">
        <v>15</v>
      </c>
      <c r="J16" s="8">
        <v>7.5</v>
      </c>
      <c r="K16" s="8">
        <v>7.5</v>
      </c>
      <c r="L16" s="8">
        <v>0</v>
      </c>
      <c r="M16" s="8">
        <v>20</v>
      </c>
      <c r="N16" s="8">
        <v>20</v>
      </c>
      <c r="O16" s="8">
        <v>20</v>
      </c>
      <c r="P16" s="8">
        <f t="shared" ref="P16:P22" si="0">SUM(G16:O16)</f>
        <v>162</v>
      </c>
    </row>
    <row r="17" spans="1:16" ht="44.25" customHeight="1" x14ac:dyDescent="0.25">
      <c r="A17" s="14"/>
      <c r="B17" s="10" t="s">
        <v>12</v>
      </c>
      <c r="C17" s="23"/>
      <c r="D17" s="7"/>
      <c r="E17" s="7"/>
      <c r="F17" s="7"/>
      <c r="G17" s="8">
        <v>110</v>
      </c>
      <c r="H17" s="8">
        <v>65</v>
      </c>
      <c r="I17" s="8">
        <v>40</v>
      </c>
      <c r="J17" s="8">
        <v>72</v>
      </c>
      <c r="K17" s="8">
        <v>75</v>
      </c>
      <c r="L17" s="8">
        <v>0</v>
      </c>
      <c r="M17" s="8">
        <v>40</v>
      </c>
      <c r="N17" s="8">
        <v>40</v>
      </c>
      <c r="O17" s="8">
        <v>40</v>
      </c>
      <c r="P17" s="8">
        <f t="shared" si="0"/>
        <v>482</v>
      </c>
    </row>
    <row r="18" spans="1:16" ht="45" customHeight="1" x14ac:dyDescent="0.25">
      <c r="A18" s="14"/>
      <c r="B18" s="10" t="s">
        <v>13</v>
      </c>
      <c r="C18" s="23"/>
      <c r="D18" s="7"/>
      <c r="E18" s="7"/>
      <c r="F18" s="7"/>
      <c r="G18" s="8">
        <v>20</v>
      </c>
      <c r="H18" s="8">
        <v>10</v>
      </c>
      <c r="I18" s="8">
        <v>36</v>
      </c>
      <c r="J18" s="8">
        <v>12</v>
      </c>
      <c r="K18" s="8">
        <v>15</v>
      </c>
      <c r="L18" s="8">
        <v>0</v>
      </c>
      <c r="M18" s="8">
        <v>10</v>
      </c>
      <c r="N18" s="8">
        <v>10</v>
      </c>
      <c r="O18" s="8">
        <v>10</v>
      </c>
      <c r="P18" s="8">
        <f t="shared" si="0"/>
        <v>123</v>
      </c>
    </row>
    <row r="19" spans="1:16" ht="165" x14ac:dyDescent="0.25">
      <c r="A19" s="11" t="s">
        <v>18</v>
      </c>
      <c r="B19" s="11" t="s">
        <v>19</v>
      </c>
      <c r="C19" s="10" t="s">
        <v>25</v>
      </c>
      <c r="D19" s="7"/>
      <c r="E19" s="7"/>
      <c r="F19" s="7"/>
      <c r="G19" s="8">
        <v>30</v>
      </c>
      <c r="H19" s="8">
        <v>20</v>
      </c>
      <c r="I19" s="8">
        <v>20</v>
      </c>
      <c r="J19" s="8">
        <v>20</v>
      </c>
      <c r="K19" s="8">
        <v>20</v>
      </c>
      <c r="L19" s="9">
        <v>3301.53</v>
      </c>
      <c r="M19" s="8">
        <v>2000</v>
      </c>
      <c r="N19" s="8">
        <v>0</v>
      </c>
      <c r="O19" s="8">
        <v>0</v>
      </c>
      <c r="P19" s="7">
        <f t="shared" si="0"/>
        <v>5411.5300000000007</v>
      </c>
    </row>
    <row r="20" spans="1:16" ht="30" x14ac:dyDescent="0.25">
      <c r="A20" s="14" t="s">
        <v>29</v>
      </c>
      <c r="B20" s="10" t="s">
        <v>20</v>
      </c>
      <c r="C20" s="14" t="s">
        <v>25</v>
      </c>
      <c r="D20" s="7"/>
      <c r="E20" s="7"/>
      <c r="F20" s="7"/>
      <c r="G20" s="8">
        <v>20</v>
      </c>
      <c r="H20" s="8">
        <v>6</v>
      </c>
      <c r="I20" s="8">
        <v>6</v>
      </c>
      <c r="J20" s="8">
        <v>6</v>
      </c>
      <c r="K20" s="8">
        <v>6</v>
      </c>
      <c r="L20" s="8">
        <v>0</v>
      </c>
      <c r="M20" s="8">
        <v>0</v>
      </c>
      <c r="N20" s="8">
        <v>0</v>
      </c>
      <c r="O20" s="8">
        <v>0</v>
      </c>
      <c r="P20" s="8">
        <f t="shared" si="0"/>
        <v>44</v>
      </c>
    </row>
    <row r="21" spans="1:16" ht="45" x14ac:dyDescent="0.25">
      <c r="A21" s="14"/>
      <c r="B21" s="10" t="s">
        <v>21</v>
      </c>
      <c r="C21" s="14"/>
      <c r="D21" s="7"/>
      <c r="E21" s="7"/>
      <c r="F21" s="7"/>
      <c r="G21" s="8">
        <v>5</v>
      </c>
      <c r="H21" s="8">
        <v>2</v>
      </c>
      <c r="I21" s="8">
        <v>2</v>
      </c>
      <c r="J21" s="8">
        <v>2</v>
      </c>
      <c r="K21" s="8">
        <v>2</v>
      </c>
      <c r="L21" s="8">
        <v>0</v>
      </c>
      <c r="M21" s="8">
        <v>10</v>
      </c>
      <c r="N21" s="8">
        <v>10</v>
      </c>
      <c r="O21" s="8">
        <v>10</v>
      </c>
      <c r="P21" s="8">
        <f t="shared" si="0"/>
        <v>43</v>
      </c>
    </row>
    <row r="22" spans="1:16" ht="60" x14ac:dyDescent="0.25">
      <c r="A22" s="14"/>
      <c r="B22" s="10" t="s">
        <v>22</v>
      </c>
      <c r="C22" s="14"/>
      <c r="D22" s="7"/>
      <c r="E22" s="7"/>
      <c r="F22" s="7"/>
      <c r="G22" s="8">
        <v>15</v>
      </c>
      <c r="H22" s="8">
        <v>2</v>
      </c>
      <c r="I22" s="8">
        <v>1</v>
      </c>
      <c r="J22" s="8">
        <v>1</v>
      </c>
      <c r="K22" s="8">
        <v>1</v>
      </c>
      <c r="L22" s="8">
        <v>0</v>
      </c>
      <c r="M22" s="8">
        <v>20</v>
      </c>
      <c r="N22" s="8">
        <v>20</v>
      </c>
      <c r="O22" s="8">
        <v>20</v>
      </c>
      <c r="P22" s="8">
        <f t="shared" si="0"/>
        <v>80</v>
      </c>
    </row>
    <row r="23" spans="1:16" x14ac:dyDescent="0.25">
      <c r="A23" s="15" t="s">
        <v>23</v>
      </c>
      <c r="B23" s="16"/>
      <c r="C23" s="17"/>
      <c r="D23" s="7"/>
      <c r="E23" s="7"/>
      <c r="F23" s="7"/>
      <c r="G23" s="8">
        <f>SUM(G15:G22)</f>
        <v>310</v>
      </c>
      <c r="H23" s="8">
        <f t="shared" ref="H23:P23" si="1">SUM(H15:H22)</f>
        <v>170</v>
      </c>
      <c r="I23" s="8">
        <f t="shared" si="1"/>
        <v>138</v>
      </c>
      <c r="J23" s="8">
        <f t="shared" si="1"/>
        <v>177.5</v>
      </c>
      <c r="K23" s="8">
        <f t="shared" si="1"/>
        <v>177.5</v>
      </c>
      <c r="L23" s="8">
        <f>SUM(L15:L22)</f>
        <v>3485.8300000000004</v>
      </c>
      <c r="M23" s="8">
        <f t="shared" si="1"/>
        <v>2225</v>
      </c>
      <c r="N23" s="8">
        <f t="shared" si="1"/>
        <v>225</v>
      </c>
      <c r="O23" s="8">
        <f t="shared" si="1"/>
        <v>225</v>
      </c>
      <c r="P23" s="8">
        <f t="shared" si="1"/>
        <v>7133.8300000000008</v>
      </c>
    </row>
    <row r="24" spans="1:16" x14ac:dyDescent="0.25">
      <c r="A24" s="4"/>
      <c r="B24" s="4"/>
      <c r="C24" s="4"/>
      <c r="D24" s="4"/>
      <c r="E24" s="4"/>
      <c r="F24" s="4"/>
      <c r="G24" s="5"/>
      <c r="H24" s="5"/>
      <c r="I24" s="5"/>
      <c r="J24" s="5"/>
      <c r="K24" s="5"/>
      <c r="L24" s="5"/>
      <c r="M24" s="5"/>
      <c r="N24" s="5"/>
      <c r="O24" s="5"/>
      <c r="P24" s="4"/>
    </row>
    <row r="25" spans="1:16" x14ac:dyDescent="0.25">
      <c r="A25" s="18" t="s">
        <v>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5">
      <c r="A27" s="1"/>
      <c r="B27" s="1"/>
      <c r="C27" s="1"/>
      <c r="D27" s="1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x14ac:dyDescent="0.25">
      <c r="A28" s="1"/>
      <c r="B28" s="1"/>
      <c r="C28" s="1"/>
      <c r="D28" s="1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x14ac:dyDescent="0.25">
      <c r="A29" s="1"/>
      <c r="B29" s="1"/>
      <c r="C29" s="1"/>
      <c r="D29" s="1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x14ac:dyDescent="0.25">
      <c r="A30" s="1"/>
      <c r="B30" s="1"/>
      <c r="C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1"/>
    </row>
  </sheetData>
  <mergeCells count="19">
    <mergeCell ref="A23:C23"/>
    <mergeCell ref="A25:P26"/>
    <mergeCell ref="A3:P3"/>
    <mergeCell ref="A4:P4"/>
    <mergeCell ref="A5:P5"/>
    <mergeCell ref="A7:P7"/>
    <mergeCell ref="A8:P8"/>
    <mergeCell ref="A9:P9"/>
    <mergeCell ref="B13:B14"/>
    <mergeCell ref="A13:A14"/>
    <mergeCell ref="A15:A18"/>
    <mergeCell ref="C15:C18"/>
    <mergeCell ref="D13:P13"/>
    <mergeCell ref="A10:P10"/>
    <mergeCell ref="A11:P11"/>
    <mergeCell ref="J1:P1"/>
    <mergeCell ref="K2:P2"/>
    <mergeCell ref="C20:C22"/>
    <mergeCell ref="A20:A22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2023-07-17T06:36:32Z</cp:lastPrinted>
  <dcterms:created xsi:type="dcterms:W3CDTF">2015-06-05T18:17:20Z</dcterms:created>
  <dcterms:modified xsi:type="dcterms:W3CDTF">2025-12-11T07:57:07Z</dcterms:modified>
</cp:coreProperties>
</file>