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835"/>
  </bookViews>
  <sheets>
    <sheet name="отчет" sheetId="2" r:id="rId1"/>
  </sheets>
  <definedNames>
    <definedName name="_xlnm.Print_Area" localSheetId="0">отчет!$A$1:$I$56</definedName>
  </definedNames>
  <calcPr calcId="152511"/>
</workbook>
</file>

<file path=xl/calcChain.xml><?xml version="1.0" encoding="utf-8"?>
<calcChain xmlns="http://schemas.openxmlformats.org/spreadsheetml/2006/main">
  <c r="F35" i="2" l="1"/>
  <c r="I29" i="2" l="1"/>
  <c r="I24" i="2" l="1"/>
  <c r="G42" i="2" l="1"/>
  <c r="H42" i="2"/>
  <c r="G38" i="2"/>
  <c r="H38" i="2"/>
  <c r="G35" i="2"/>
  <c r="H35" i="2"/>
  <c r="G33" i="2"/>
  <c r="H33" i="2"/>
  <c r="G27" i="2"/>
  <c r="H27" i="2"/>
  <c r="G19" i="2"/>
  <c r="G18" i="2" s="1"/>
  <c r="H19" i="2"/>
  <c r="F33" i="2"/>
  <c r="F27" i="2"/>
  <c r="F19" i="2"/>
  <c r="F18" i="2" l="1"/>
  <c r="H18" i="2"/>
  <c r="H32" i="2"/>
  <c r="G32" i="2"/>
  <c r="F38" i="2" l="1"/>
  <c r="F42" i="2"/>
  <c r="I23" i="2"/>
  <c r="I25" i="2"/>
  <c r="I26" i="2"/>
  <c r="F32" i="2" l="1"/>
  <c r="F17" i="2" s="1"/>
  <c r="I38" i="2"/>
  <c r="I41" i="2"/>
  <c r="I21" i="2"/>
  <c r="I22" i="2"/>
  <c r="I20" i="2"/>
  <c r="I28" i="2"/>
  <c r="I30" i="2"/>
  <c r="I37" i="2" l="1"/>
  <c r="I34" i="2" l="1"/>
  <c r="I55" i="2" l="1"/>
  <c r="I56" i="2"/>
  <c r="I54" i="2"/>
  <c r="I43" i="2"/>
  <c r="G17" i="2" l="1"/>
  <c r="I35" i="2"/>
  <c r="I33" i="2"/>
  <c r="I19" i="2" l="1"/>
  <c r="I36" i="2"/>
  <c r="I31" i="2" l="1"/>
  <c r="I40" i="2" l="1"/>
  <c r="I39" i="2"/>
  <c r="I18" i="2" l="1"/>
  <c r="H17" i="2"/>
  <c r="I42" i="2"/>
  <c r="I27" i="2"/>
  <c r="I17" i="2" l="1"/>
  <c r="I32" i="2"/>
</calcChain>
</file>

<file path=xl/sharedStrings.xml><?xml version="1.0" encoding="utf-8"?>
<sst xmlns="http://schemas.openxmlformats.org/spreadsheetml/2006/main" count="124" uniqueCount="103">
  <si>
    <t>1.</t>
  </si>
  <si>
    <t>№ п/п</t>
  </si>
  <si>
    <t>Мероприятие</t>
  </si>
  <si>
    <t>I.</t>
  </si>
  <si>
    <t>II.</t>
  </si>
  <si>
    <t>Меры по увеличению поступлений налоговых и неналоговых доходов</t>
  </si>
  <si>
    <t>Меры по повышению эффективности расходов</t>
  </si>
  <si>
    <t>Оптимизация расходов на муниципальное управление</t>
  </si>
  <si>
    <t>1.1.</t>
  </si>
  <si>
    <t>Использование результатов мониторинга процентных ставок по кредитам кредитных организаций при:
- обосновании цены муниципальных контрактов при проведении аукционов по привлечению кредитов кредитных организаций;
- работе с кредитными организациями по снижению процентных ставок по действующим кредитам</t>
  </si>
  <si>
    <t>Оптимизация расходов на обслуживание муниципального долга</t>
  </si>
  <si>
    <t>Оптимизация бюджетной сети</t>
  </si>
  <si>
    <t>Повышение эффективности расходов</t>
  </si>
  <si>
    <t>Оптимизация расходов на укрепление материально-технической базы учреждений</t>
  </si>
  <si>
    <t>Принятие мер технического характера по снижению объемов потребления коммунальных ресурсов учреждениями</t>
  </si>
  <si>
    <t>Совершенствование системы закупок для муниципальных нужд (уменьшение начальной максимальной цены контракта, использование механизма совместных закупок, увеличение доли закупок, осуществляемых конкурентными способами, утверждение порядка, предусматривающего направление экономии, сложившейся по итогам закупок, на финансовое обеспечение первоочередных расходных обязательств)</t>
  </si>
  <si>
    <t>2.</t>
  </si>
  <si>
    <t>2.1.</t>
  </si>
  <si>
    <t>2.2.</t>
  </si>
  <si>
    <t>2.3.</t>
  </si>
  <si>
    <t>2.4.</t>
  </si>
  <si>
    <t>3.</t>
  </si>
  <si>
    <t>4.</t>
  </si>
  <si>
    <t>3.1.</t>
  </si>
  <si>
    <t>3.2.</t>
  </si>
  <si>
    <t>3.3.</t>
  </si>
  <si>
    <t>4.1.</t>
  </si>
  <si>
    <t>Увеличение доходов от платы за наем жилых помещений</t>
  </si>
  <si>
    <t>Обеспечение роста поступлений от реализации программы приватизации</t>
  </si>
  <si>
    <t>Повышение собираемости налоговых и неналоговых доходов</t>
  </si>
  <si>
    <t>Увеличение неналоговых доходов за счет мобилизации административных штрафов, установление ежегодного норматива по увеличению результатов от деятельности административных комиссий. Анализ результатов деятельности административных комиссий</t>
  </si>
  <si>
    <t>Обеспечение роста поступлений за счет доходов от использования и реализации земельных участков и муниципального имущества</t>
  </si>
  <si>
    <t>Проведение работы по развитию предпринимательства (в том числе в сферах туризма, сельского хозяйства) за счет предоставляемых мер поддержки</t>
  </si>
  <si>
    <t xml:space="preserve"> </t>
  </si>
  <si>
    <r>
      <t xml:space="preserve">Периодичность отчета: </t>
    </r>
    <r>
      <rPr>
        <i/>
        <u/>
        <sz val="16"/>
        <rFont val="Times New Roman"/>
        <family val="1"/>
        <charset val="204"/>
      </rPr>
      <t>ежемесячная</t>
    </r>
  </si>
  <si>
    <r>
      <t xml:space="preserve">Единицы измерения: </t>
    </r>
    <r>
      <rPr>
        <i/>
        <u/>
        <sz val="16"/>
        <rFont val="Times New Roman"/>
        <family val="1"/>
        <charset val="204"/>
      </rPr>
      <t>тыс. рублей</t>
    </r>
  </si>
  <si>
    <t>ВСЕГО</t>
  </si>
  <si>
    <t>Утверждено</t>
  </si>
  <si>
    <t>в т.ч.:</t>
  </si>
  <si>
    <t>Исполнено на отчетную дату</t>
  </si>
  <si>
    <t>%</t>
  </si>
  <si>
    <t>Бюджетный эффект</t>
  </si>
  <si>
    <t>тыс. рублей</t>
  </si>
  <si>
    <t>Информация о реализации мероприятия</t>
  </si>
  <si>
    <t>ВСЕГО по Программе</t>
  </si>
  <si>
    <t>№ пункта Типового плана</t>
  </si>
  <si>
    <t>Наименование мероприятия в Типовом плане</t>
  </si>
  <si>
    <r>
      <t xml:space="preserve">Наименование мероприятия в Программе </t>
    </r>
    <r>
      <rPr>
        <u/>
        <sz val="14"/>
        <rFont val="Times New Roman"/>
        <family val="1"/>
        <charset val="204"/>
      </rPr>
      <t>(указать, если отличается)</t>
    </r>
  </si>
  <si>
    <t>Повышение эффективности претензионно-исковой работы по взысканию задолженности по арендной плате за земельные участки и имущество, находящееся в муниципальной собственности</t>
  </si>
  <si>
    <t>Мероприятия, предусматривающие достижение бюджетного эффекта</t>
  </si>
  <si>
    <t>Мероприятия, для которых установлены иные показатели результативности</t>
  </si>
  <si>
    <t>Значение</t>
  </si>
  <si>
    <t>План</t>
  </si>
  <si>
    <t>Факт</t>
  </si>
  <si>
    <t>Целевой показатель результативности</t>
  </si>
  <si>
    <t>Наимено-вание</t>
  </si>
  <si>
    <t>Отчет о реализации мероприятий по оздоровлению муниципальных финансов</t>
  </si>
  <si>
    <t>Обеспечение роста налоговых и неналоговых доходов Прионежского муниципального района по итогам исполнения бюджета за текущий год по сравнению с уровнем исполнения предыдущего по указанным показателям</t>
  </si>
  <si>
    <t>Организация работы по определению балансовой стоимости имущества без привлечения компаний, оказывающих услуги по оценке, за счет средств местного бюджета</t>
  </si>
  <si>
    <t xml:space="preserve">Прионежского муниципального района </t>
  </si>
  <si>
    <t>1.1</t>
  </si>
  <si>
    <t>Наименование мероприятия в Программе (указать, если отличается)</t>
  </si>
  <si>
    <t>Мероприятия по сокращению (предупреждению образования) просроченной дебиторской и просроченной кредиторской задолженности</t>
  </si>
  <si>
    <t>Анализ состояния просроченной дебиторской и просроченной кредиторской задолженности</t>
  </si>
  <si>
    <t xml:space="preserve">подготовка предложений о снижении (отсутствию) дебиторской, кредиторской задолженности </t>
  </si>
  <si>
    <t>принятие правового акта по вопросам предоставления межбюджетных трансфертов бюджетам поселений из бюджетов муниципальных районов с учетом обеспечения органами местного самоуправления поселений мероприятий, направленных на погашение просроченной дебиторской и просроченной кредиторской задолженности</t>
  </si>
  <si>
    <t>да/нет</t>
  </si>
  <si>
    <t>1.2</t>
  </si>
  <si>
    <t>Сокращение просроченной дебиторской и просроченной кредиторской задолженности</t>
  </si>
  <si>
    <t xml:space="preserve">снижение (отсутствие) просроченной дебиторской задолженности по сравнению с уровнем предыдущего года </t>
  </si>
  <si>
    <t>1.3</t>
  </si>
  <si>
    <t>Предупреждение образования просроченной дебиторской и просроченной кредиторской задолженности</t>
  </si>
  <si>
    <t>прирост просроченной дебиторской задолженности</t>
  </si>
  <si>
    <t>отсутствие просроченной кредиторской задолженности  муниципальных казенных учреждений</t>
  </si>
  <si>
    <t>отсутствие просроченной кредиторской задолженности  муниципальных бюджетных и автономных учреждений</t>
  </si>
  <si>
    <t>тыс. руб.</t>
  </si>
  <si>
    <t>Увеличение объема расходов учреждений, осуществляемых за счет доходов от внебюджетной деятельности (доходы от оказания платных услуг)</t>
  </si>
  <si>
    <t xml:space="preserve">инвентаризация дебиторской и кредиторской задолженности </t>
  </si>
  <si>
    <t xml:space="preserve">определение условий предоставления межбюджетных трансфертов бюджетам поселений из бюджета муниципального района с учетом обеспечения органами местного самоуправления поселений мероприятий, направленных на погашение просроченной дебиторской и просроченной кредиторской задолженности </t>
  </si>
  <si>
    <t>реализация соглашений с органами местного самоуправления – получателями дотаций на выравнивание бюджетной обеспеченности сельских поселений, предусматривающих обязательства по сокращению (отсутствию) просроченной дебиторской и просроченной кредиторской задолженности</t>
  </si>
  <si>
    <t xml:space="preserve">принятие мер, обеспечивающих снижение просроченной дебиторской и просроченной кредиторской задолженности в отношении муниципальных учреждений при организации исполнения местного бюджета </t>
  </si>
  <si>
    <t>контроль за сроками уплаты доходов, администрируемых органами местного самоуправления  (казенными учреждениями, находящимися в их ведении) и сроками выполнения планов, графиков предоставления муниципальных услуг (работ); принятие решения об осуществлении отдельных закупок, товаров, работ и услуг путем заключения договоров (муниципальных контрактов) без включения в них условия об авансовом платеже; контроль подтверждения поступающих доходов</t>
  </si>
  <si>
    <t>контроль за заключением муниципальными казенными учреждениями  муниципальных договоров (контрактов) в пределах доведенных лимитов бюджетных обязательств</t>
  </si>
  <si>
    <t xml:space="preserve">контроль за выполнением планов финансово-хозяйственной деятельности муниципальными бюджетными и автономными учреждениями </t>
  </si>
  <si>
    <t>Активизации работы по проведению торгов по продаже права на заключение договоров аренды муниципального имущества и земельных участков, находящихся в муниципальной собственности</t>
  </si>
  <si>
    <t>Внесение изменений в схему рекламных конструкций</t>
  </si>
  <si>
    <t>Снос незаконно установленных рекламных конструкций</t>
  </si>
  <si>
    <t>Оптимизация расходов на содержание органов местного самоуправления (сокращение расходов на служебные командировки, материальное обеспечение, транспортное обслуживание органов местного самоуправления) за счет местного бюджета</t>
  </si>
  <si>
    <t>снижение (отсутствие) просроченной кредиторской задолженности по сравнению с уровнем предыдущего года</t>
  </si>
  <si>
    <t>по состоянию на _______________ года</t>
  </si>
  <si>
    <r>
      <t xml:space="preserve">Срок представления: </t>
    </r>
    <r>
      <rPr>
        <i/>
        <u/>
        <sz val="16"/>
        <rFont val="Times New Roman"/>
        <family val="1"/>
        <charset val="204"/>
      </rPr>
      <t>8 число месяца, следующего за отчетным</t>
    </r>
  </si>
  <si>
    <t>к Программе оздоровления муниципальных финансов</t>
  </si>
  <si>
    <t>Прионежского муниципального района на 2025-2029 годы</t>
  </si>
  <si>
    <t>Приложение № 2</t>
  </si>
  <si>
    <t>____ год</t>
  </si>
  <si>
    <t>Арендная плата за установку и размещение рекламных конструкций</t>
  </si>
  <si>
    <t>1.2.</t>
  </si>
  <si>
    <t>1.3.</t>
  </si>
  <si>
    <t>1.4.</t>
  </si>
  <si>
    <t>1.5.</t>
  </si>
  <si>
    <t>1.6.</t>
  </si>
  <si>
    <t>1.7.</t>
  </si>
  <si>
    <t>Организация работы Комиссии по мобилизации налоговых и неналоговых доходов</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</si>
</sst>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
  </numFmts>
  <fonts count="17"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4"/>
      <name val="Times New Roman"/>
      <family val="1"/>
      <charset val="204"/>
    </font>
    <font>
      <b/>
      <sz val="14"/>
      <name val="Times New Roman"/>
      <family val="1"/>
      <charset val="204"/>
    </font>
    <font>
      <sz val="10"/>
      <name val="Arial"/>
      <family val="2"/>
      <charset val="204"/>
    </font>
    <font>
      <b/>
      <sz val="16"/>
      <name val="Times New Roman"/>
      <family val="1"/>
      <charset val="204"/>
    </font>
    <font>
      <sz val="14"/>
      <name val="Calibri"/>
      <family val="2"/>
      <scheme val="minor"/>
    </font>
    <font>
      <sz val="14"/>
      <color theme="1"/>
      <name val="Times New Roman"/>
      <family val="1"/>
      <charset val="204"/>
    </font>
    <font>
      <sz val="14"/>
      <color rgb="FF000000"/>
      <name val="Times New Roman"/>
      <family val="1"/>
      <charset val="204"/>
    </font>
    <font>
      <sz val="16"/>
      <name val="Calibri"/>
      <family val="2"/>
      <scheme val="minor"/>
    </font>
    <font>
      <i/>
      <sz val="16"/>
      <name val="Times New Roman"/>
      <family val="1"/>
      <charset val="204"/>
    </font>
    <font>
      <i/>
      <u/>
      <sz val="16"/>
      <name val="Times New Roman"/>
      <family val="1"/>
      <charset val="204"/>
    </font>
    <font>
      <u/>
      <sz val="14"/>
      <name val="Times New Roman"/>
      <family val="1"/>
      <charset val="204"/>
    </font>
    <font>
      <b/>
      <sz val="20"/>
      <name val="Times New Roman"/>
      <family val="1"/>
      <charset val="204"/>
    </font>
    <font>
      <b/>
      <sz val="14"/>
      <color theme="1"/>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6">
    <xf numFmtId="0" fontId="0" fillId="0" borderId="0"/>
    <xf numFmtId="0" fontId="3" fillId="0" borderId="0"/>
    <xf numFmtId="0" fontId="6" fillId="0" borderId="0"/>
    <xf numFmtId="0" fontId="2" fillId="0" borderId="0"/>
    <xf numFmtId="0" fontId="1" fillId="0" borderId="0"/>
    <xf numFmtId="0" fontId="1" fillId="0" borderId="0"/>
  </cellStyleXfs>
  <cellXfs count="82">
    <xf numFmtId="0" fontId="0" fillId="0" borderId="0" xfId="0"/>
    <xf numFmtId="0" fontId="4" fillId="2" borderId="0" xfId="0" applyFont="1" applyFill="1" applyAlignment="1">
      <alignment horizontal="justify"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wrapText="1"/>
    </xf>
    <xf numFmtId="0" fontId="5" fillId="0" borderId="0" xfId="0" applyFont="1" applyFill="1" applyAlignment="1">
      <alignment horizontal="center" vertical="center" wrapText="1"/>
    </xf>
    <xf numFmtId="0" fontId="4" fillId="0" borderId="0" xfId="0" applyFont="1" applyFill="1" applyAlignment="1">
      <alignment horizontal="center" vertical="center" wrapText="1"/>
    </xf>
    <xf numFmtId="0" fontId="8" fillId="0" borderId="0" xfId="0" applyFont="1" applyFill="1" applyAlignment="1">
      <alignment wrapText="1"/>
    </xf>
    <xf numFmtId="0" fontId="7" fillId="0" borderId="0" xfId="0" applyFont="1" applyFill="1" applyAlignment="1">
      <alignment horizontal="center" vertical="center" wrapText="1"/>
    </xf>
    <xf numFmtId="0" fontId="11" fillId="0" borderId="0" xfId="0" applyFont="1" applyFill="1" applyAlignment="1">
      <alignment wrapText="1"/>
    </xf>
    <xf numFmtId="0" fontId="9" fillId="0" borderId="1" xfId="0" applyFont="1" applyBorder="1" applyAlignment="1">
      <alignment horizontal="center" vertical="center" wrapText="1"/>
    </xf>
    <xf numFmtId="0" fontId="9" fillId="0" borderId="1" xfId="0" applyFont="1" applyBorder="1" applyAlignment="1">
      <alignment vertical="top" wrapText="1"/>
    </xf>
    <xf numFmtId="0" fontId="9" fillId="0" borderId="1" xfId="0" applyFont="1" applyFill="1" applyBorder="1" applyAlignment="1">
      <alignment vertical="top" wrapText="1"/>
    </xf>
    <xf numFmtId="0" fontId="9" fillId="0" borderId="1" xfId="0" applyFont="1" applyFill="1" applyBorder="1" applyAlignment="1">
      <alignment horizontal="left" vertical="top" wrapText="1"/>
    </xf>
    <xf numFmtId="9" fontId="4" fillId="0" borderId="1" xfId="0" applyNumberFormat="1" applyFont="1" applyFill="1" applyBorder="1" applyAlignment="1">
      <alignment horizontal="center" vertical="center" wrapText="1"/>
    </xf>
    <xf numFmtId="0" fontId="9"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5" fillId="2" borderId="0" xfId="0" applyFont="1" applyFill="1" applyBorder="1" applyAlignment="1">
      <alignment horizontal="center" vertical="center" wrapText="1"/>
    </xf>
    <xf numFmtId="165" fontId="4" fillId="0" borderId="0" xfId="0" applyNumberFormat="1" applyFont="1" applyFill="1" applyBorder="1" applyAlignment="1">
      <alignment horizontal="center" vertical="center" wrapText="1"/>
    </xf>
    <xf numFmtId="9" fontId="4"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164" fontId="4" fillId="0" borderId="0" xfId="0" applyNumberFormat="1" applyFont="1" applyFill="1" applyBorder="1" applyAlignment="1">
      <alignment horizontal="center" vertical="center" wrapText="1"/>
    </xf>
    <xf numFmtId="4" fontId="4" fillId="0" borderId="0" xfId="0" applyNumberFormat="1" applyFont="1" applyFill="1" applyBorder="1" applyAlignment="1">
      <alignment horizontal="center" vertical="center" wrapText="1"/>
    </xf>
    <xf numFmtId="164" fontId="5" fillId="0" borderId="0" xfId="0" applyNumberFormat="1" applyFont="1" applyFill="1" applyBorder="1" applyAlignment="1">
      <alignment horizontal="center" vertical="center" wrapText="1"/>
    </xf>
    <xf numFmtId="9" fontId="5" fillId="0" borderId="0" xfId="0" applyNumberFormat="1" applyFont="1" applyFill="1" applyBorder="1" applyAlignment="1">
      <alignment horizontal="center" vertical="center" wrapText="1"/>
    </xf>
    <xf numFmtId="164" fontId="7" fillId="0" borderId="0" xfId="0" applyNumberFormat="1" applyFont="1" applyFill="1" applyBorder="1" applyAlignment="1">
      <alignment horizontal="center" vertical="center" wrapText="1"/>
    </xf>
    <xf numFmtId="9" fontId="7" fillId="0" borderId="0" xfId="0" applyNumberFormat="1" applyFont="1" applyFill="1" applyBorder="1" applyAlignment="1">
      <alignment horizontal="center" vertical="center" wrapText="1"/>
    </xf>
    <xf numFmtId="0" fontId="5" fillId="5" borderId="1" xfId="0" applyFont="1" applyFill="1" applyBorder="1" applyAlignment="1">
      <alignment horizontal="left" vertical="center" wrapText="1"/>
    </xf>
    <xf numFmtId="0" fontId="5" fillId="5" borderId="1" xfId="0" applyFont="1" applyFill="1" applyBorder="1" applyAlignment="1">
      <alignment horizontal="center" vertical="center" wrapText="1"/>
    </xf>
    <xf numFmtId="9" fontId="5" fillId="5" borderId="1" xfId="0" applyNumberFormat="1" applyFont="1" applyFill="1" applyBorder="1" applyAlignment="1">
      <alignment horizontal="center" vertical="center" wrapText="1"/>
    </xf>
    <xf numFmtId="0" fontId="7" fillId="4" borderId="1" xfId="0" applyFont="1" applyFill="1" applyBorder="1" applyAlignment="1">
      <alignment horizontal="left" vertical="center" wrapText="1"/>
    </xf>
    <xf numFmtId="0" fontId="7" fillId="4" borderId="1" xfId="0" applyFont="1" applyFill="1" applyBorder="1" applyAlignment="1">
      <alignment horizontal="center" vertical="center" wrapText="1"/>
    </xf>
    <xf numFmtId="9" fontId="5" fillId="4" borderId="1" xfId="0" applyNumberFormat="1" applyFont="1" applyFill="1" applyBorder="1" applyAlignment="1">
      <alignment horizontal="center" vertical="center" wrapText="1"/>
    </xf>
    <xf numFmtId="0" fontId="5" fillId="3" borderId="1" xfId="0" applyFont="1" applyFill="1" applyBorder="1" applyAlignment="1">
      <alignment horizontal="left" vertical="center" wrapText="1"/>
    </xf>
    <xf numFmtId="9" fontId="5" fillId="3"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164" fontId="4" fillId="2" borderId="1" xfId="0" applyNumberFormat="1" applyFont="1" applyFill="1" applyBorder="1" applyAlignment="1">
      <alignment horizontal="center" vertical="center" wrapText="1"/>
    </xf>
    <xf numFmtId="0" fontId="4" fillId="0" borderId="1" xfId="0" applyFont="1" applyFill="1" applyBorder="1" applyAlignment="1">
      <alignment horizontal="justify" vertical="top" wrapText="1"/>
    </xf>
    <xf numFmtId="0" fontId="9" fillId="0" borderId="1" xfId="3" applyFont="1" applyFill="1" applyBorder="1" applyAlignment="1">
      <alignment vertical="center" wrapText="1"/>
    </xf>
    <xf numFmtId="0" fontId="4" fillId="0" borderId="1" xfId="0" applyFont="1" applyFill="1" applyBorder="1" applyAlignment="1">
      <alignment horizontal="justify" vertical="center" wrapText="1"/>
    </xf>
    <xf numFmtId="0" fontId="10" fillId="0" borderId="1" xfId="0" applyFont="1" applyFill="1" applyBorder="1" applyAlignment="1">
      <alignment horizontal="justify" vertical="center" wrapText="1"/>
    </xf>
    <xf numFmtId="0" fontId="9" fillId="0" borderId="1" xfId="0" applyFont="1" applyFill="1" applyBorder="1" applyAlignment="1">
      <alignment horizontal="left" vertical="center" wrapText="1"/>
    </xf>
    <xf numFmtId="0" fontId="11" fillId="4" borderId="1" xfId="0" applyFont="1" applyFill="1" applyBorder="1" applyAlignment="1">
      <alignment wrapText="1"/>
    </xf>
    <xf numFmtId="9" fontId="7" fillId="4" borderId="1" xfId="0" applyNumberFormat="1" applyFont="1" applyFill="1" applyBorder="1" applyAlignment="1">
      <alignment horizontal="center" vertical="center" wrapText="1"/>
    </xf>
    <xf numFmtId="0" fontId="8" fillId="3" borderId="1" xfId="0" applyFont="1" applyFill="1" applyBorder="1" applyAlignment="1">
      <alignment wrapText="1"/>
    </xf>
    <xf numFmtId="0" fontId="4" fillId="3" borderId="1" xfId="0" applyFont="1" applyFill="1" applyBorder="1" applyAlignment="1">
      <alignment horizontal="center" vertical="center" wrapText="1"/>
    </xf>
    <xf numFmtId="0" fontId="4" fillId="0" borderId="1" xfId="0" applyFont="1" applyFill="1" applyBorder="1" applyAlignment="1">
      <alignment horizontal="left" vertical="top" wrapText="1"/>
    </xf>
    <xf numFmtId="49" fontId="4" fillId="2" borderId="1" xfId="0" applyNumberFormat="1" applyFont="1" applyFill="1" applyBorder="1" applyAlignment="1">
      <alignment horizontal="center" vertical="center" wrapText="1"/>
    </xf>
    <xf numFmtId="0" fontId="9" fillId="0" borderId="1" xfId="0" applyFont="1" applyBorder="1" applyAlignment="1">
      <alignment horizontal="left" vertical="top" wrapText="1"/>
    </xf>
    <xf numFmtId="0" fontId="9" fillId="0" borderId="1" xfId="0" applyFont="1" applyBorder="1" applyAlignment="1">
      <alignment vertical="top" wrapText="1"/>
    </xf>
    <xf numFmtId="0" fontId="9" fillId="0" borderId="1" xfId="0" applyFont="1" applyBorder="1" applyAlignment="1">
      <alignment horizontal="left" vertical="top" wrapText="1"/>
    </xf>
    <xf numFmtId="0" fontId="9" fillId="0" borderId="2" xfId="0" applyFont="1" applyBorder="1" applyAlignment="1">
      <alignment vertical="top" wrapText="1"/>
    </xf>
    <xf numFmtId="0" fontId="9" fillId="0" borderId="2" xfId="0" applyFont="1" applyBorder="1" applyAlignment="1">
      <alignment horizontal="center" vertical="center" wrapText="1"/>
    </xf>
    <xf numFmtId="0" fontId="4" fillId="2" borderId="2" xfId="0" applyFont="1" applyFill="1" applyBorder="1" applyAlignment="1">
      <alignment horizontal="center" vertical="center" wrapText="1"/>
    </xf>
    <xf numFmtId="166" fontId="4" fillId="0"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9" fillId="0" borderId="1" xfId="0" applyFont="1" applyBorder="1" applyAlignment="1">
      <alignment horizontal="left" vertical="top" wrapText="1"/>
    </xf>
    <xf numFmtId="0" fontId="16" fillId="0" borderId="1" xfId="0" applyFont="1" applyBorder="1" applyAlignment="1">
      <alignment horizontal="left" vertical="center" wrapText="1"/>
    </xf>
    <xf numFmtId="0" fontId="4" fillId="2" borderId="2" xfId="0" applyFont="1" applyFill="1" applyBorder="1" applyAlignment="1">
      <alignment horizontal="left" vertical="top" wrapText="1"/>
    </xf>
    <xf numFmtId="0" fontId="4" fillId="2" borderId="1" xfId="0" applyFont="1" applyFill="1" applyBorder="1" applyAlignment="1">
      <alignment horizontal="left" vertical="top" wrapText="1"/>
    </xf>
    <xf numFmtId="49" fontId="4" fillId="2" borderId="1" xfId="0" applyNumberFormat="1" applyFont="1" applyFill="1" applyBorder="1" applyAlignment="1">
      <alignment horizontal="center" vertical="top" wrapText="1"/>
    </xf>
    <xf numFmtId="0" fontId="12" fillId="2" borderId="0" xfId="0" applyFont="1" applyFill="1" applyAlignment="1">
      <alignment horizontal="left" vertical="center" wrapText="1"/>
    </xf>
    <xf numFmtId="0" fontId="5" fillId="2" borderId="1" xfId="0" applyFont="1" applyFill="1" applyBorder="1" applyAlignment="1">
      <alignment horizontal="center" vertical="center" wrapText="1"/>
    </xf>
    <xf numFmtId="0" fontId="5" fillId="5" borderId="1" xfId="0" applyFont="1" applyFill="1" applyBorder="1" applyAlignment="1">
      <alignment horizontal="left" vertical="center" wrapText="1"/>
    </xf>
    <xf numFmtId="0" fontId="7" fillId="2" borderId="0" xfId="0" applyFont="1" applyFill="1" applyBorder="1" applyAlignment="1">
      <alignment horizontal="center" vertical="center" wrapText="1"/>
    </xf>
    <xf numFmtId="0" fontId="7" fillId="2" borderId="0" xfId="0" applyFont="1" applyFill="1" applyAlignment="1">
      <alignment horizontal="center" vertical="center" wrapText="1"/>
    </xf>
    <xf numFmtId="0" fontId="15"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4" fillId="2" borderId="0" xfId="0" applyFont="1" applyFill="1" applyAlignment="1">
      <alignment horizontal="right" vertical="center" wrapText="1"/>
    </xf>
    <xf numFmtId="0" fontId="4" fillId="0" borderId="0" xfId="0" applyFont="1" applyFill="1" applyAlignment="1">
      <alignment horizontal="right" vertical="center" wrapText="1"/>
    </xf>
    <xf numFmtId="0" fontId="4" fillId="0" borderId="0" xfId="0" applyFont="1" applyFill="1" applyAlignment="1">
      <alignment horizontal="right" vertical="center" wrapText="1"/>
    </xf>
    <xf numFmtId="49" fontId="5" fillId="3" borderId="1" xfId="0" applyNumberFormat="1" applyFont="1" applyFill="1" applyBorder="1" applyAlignment="1">
      <alignment horizontal="center" vertical="center" wrapText="1"/>
    </xf>
    <xf numFmtId="1" fontId="5" fillId="5" borderId="1" xfId="0" applyNumberFormat="1" applyFont="1" applyFill="1" applyBorder="1" applyAlignment="1">
      <alignment horizontal="center" vertical="center" wrapText="1"/>
    </xf>
    <xf numFmtId="1" fontId="7" fillId="4" borderId="1" xfId="0" applyNumberFormat="1" applyFont="1" applyFill="1" applyBorder="1" applyAlignment="1">
      <alignment horizontal="center" vertical="center" wrapText="1"/>
    </xf>
    <xf numFmtId="1" fontId="5" fillId="3" borderId="1"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1" fontId="4" fillId="2" borderId="1" xfId="0" applyNumberFormat="1" applyFont="1" applyFill="1" applyBorder="1" applyAlignment="1">
      <alignment horizontal="center" vertical="center" wrapText="1"/>
    </xf>
    <xf numFmtId="1" fontId="9" fillId="0" borderId="1" xfId="3" applyNumberFormat="1" applyFont="1" applyFill="1" applyBorder="1" applyAlignment="1">
      <alignment horizontal="center" vertical="center" wrapText="1"/>
    </xf>
    <xf numFmtId="1" fontId="10" fillId="0" borderId="1" xfId="0" applyNumberFormat="1" applyFont="1" applyFill="1" applyBorder="1" applyAlignment="1">
      <alignment horizontal="center" vertical="center" wrapText="1"/>
    </xf>
  </cellXfs>
  <cellStyles count="6">
    <cellStyle name="Обычный" xfId="0" builtinId="0"/>
    <cellStyle name="Обычный 2" xfId="2"/>
    <cellStyle name="Обычный 3" xfId="1"/>
    <cellStyle name="Обычный 3 2" xfId="4"/>
    <cellStyle name="Обычный 4" xfId="3"/>
    <cellStyle name="Обычный 4 2" xfId="5"/>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6"/>
  <sheetViews>
    <sheetView tabSelected="1" view="pageBreakPreview" topLeftCell="B1" zoomScale="80" zoomScaleNormal="80" zoomScaleSheetLayoutView="80" workbookViewId="0">
      <selection activeCell="D53" sqref="D53"/>
    </sheetView>
  </sheetViews>
  <sheetFormatPr defaultColWidth="9.140625" defaultRowHeight="18.75" x14ac:dyDescent="0.25"/>
  <cols>
    <col min="1" max="1" width="0" style="2" hidden="1" customWidth="1"/>
    <col min="2" max="2" width="13.42578125" style="2" customWidth="1"/>
    <col min="3" max="3" width="110" style="1" customWidth="1"/>
    <col min="4" max="4" width="37.140625" style="1" customWidth="1"/>
    <col min="5" max="5" width="32.5703125" style="1" customWidth="1"/>
    <col min="6" max="6" width="16.7109375" style="1" customWidth="1"/>
    <col min="7" max="9" width="12.7109375" style="2" customWidth="1"/>
    <col min="10" max="10" width="15.5703125" style="2" customWidth="1"/>
    <col min="11" max="11" width="15" style="2" customWidth="1"/>
    <col min="12" max="16384" width="9.140625" style="2"/>
  </cols>
  <sheetData>
    <row r="1" spans="1:15" ht="18.75" customHeight="1" x14ac:dyDescent="0.25">
      <c r="E1" s="71" t="s">
        <v>93</v>
      </c>
      <c r="F1" s="71"/>
      <c r="G1" s="71"/>
      <c r="H1" s="71"/>
      <c r="I1" s="71"/>
    </row>
    <row r="2" spans="1:15" ht="18.75" customHeight="1" x14ac:dyDescent="0.25">
      <c r="E2" s="71" t="s">
        <v>91</v>
      </c>
      <c r="F2" s="71"/>
      <c r="G2" s="71"/>
      <c r="H2" s="71"/>
      <c r="I2" s="71"/>
    </row>
    <row r="3" spans="1:15" ht="18.75" customHeight="1" x14ac:dyDescent="0.25">
      <c r="E3" s="72" t="s">
        <v>92</v>
      </c>
      <c r="F3" s="72"/>
      <c r="G3" s="72"/>
      <c r="H3" s="72"/>
      <c r="I3" s="72"/>
    </row>
    <row r="4" spans="1:15" ht="18.75" customHeight="1" x14ac:dyDescent="0.25">
      <c r="E4" s="73"/>
      <c r="F4" s="73"/>
      <c r="G4" s="73"/>
      <c r="H4" s="73"/>
      <c r="I4" s="73"/>
    </row>
    <row r="5" spans="1:15" ht="20.25" customHeight="1" x14ac:dyDescent="0.25">
      <c r="A5" s="66" t="s">
        <v>56</v>
      </c>
      <c r="B5" s="66"/>
      <c r="C5" s="66"/>
      <c r="D5" s="66"/>
      <c r="E5" s="66"/>
      <c r="F5" s="66"/>
      <c r="G5" s="66"/>
      <c r="H5" s="66"/>
      <c r="I5" s="66"/>
    </row>
    <row r="6" spans="1:15" ht="20.25" customHeight="1" x14ac:dyDescent="0.25">
      <c r="A6" s="66" t="s">
        <v>59</v>
      </c>
      <c r="B6" s="66"/>
      <c r="C6" s="66"/>
      <c r="D6" s="66"/>
      <c r="E6" s="66"/>
      <c r="F6" s="66"/>
      <c r="G6" s="66"/>
      <c r="H6" s="66"/>
      <c r="I6" s="66"/>
    </row>
    <row r="7" spans="1:15" ht="20.25" customHeight="1" x14ac:dyDescent="0.25">
      <c r="A7" s="66" t="s">
        <v>89</v>
      </c>
      <c r="B7" s="66"/>
      <c r="C7" s="66"/>
      <c r="D7" s="66"/>
      <c r="E7" s="66"/>
      <c r="F7" s="66"/>
      <c r="G7" s="66"/>
      <c r="H7" s="66"/>
      <c r="I7" s="66"/>
    </row>
    <row r="8" spans="1:15" ht="20.25" customHeight="1" x14ac:dyDescent="0.25">
      <c r="A8" s="62" t="s">
        <v>34</v>
      </c>
      <c r="B8" s="62"/>
      <c r="C8" s="62"/>
      <c r="D8" s="62"/>
      <c r="E8" s="62"/>
      <c r="F8" s="62"/>
      <c r="G8" s="62"/>
      <c r="H8" s="62"/>
      <c r="I8" s="62"/>
    </row>
    <row r="9" spans="1:15" ht="20.25" customHeight="1" x14ac:dyDescent="0.25">
      <c r="A9" s="62" t="s">
        <v>90</v>
      </c>
      <c r="B9" s="62"/>
      <c r="C9" s="62"/>
      <c r="D9" s="62"/>
      <c r="E9" s="62"/>
      <c r="F9" s="62"/>
      <c r="G9" s="62"/>
      <c r="H9" s="62"/>
      <c r="I9" s="62"/>
    </row>
    <row r="10" spans="1:15" ht="20.25" customHeight="1" x14ac:dyDescent="0.25">
      <c r="A10" s="62" t="s">
        <v>35</v>
      </c>
      <c r="B10" s="62"/>
      <c r="C10" s="62"/>
      <c r="D10" s="62"/>
      <c r="E10" s="62"/>
      <c r="F10" s="62"/>
      <c r="G10" s="62"/>
      <c r="H10" s="62"/>
      <c r="I10" s="62"/>
    </row>
    <row r="11" spans="1:15" ht="20.25" x14ac:dyDescent="0.25">
      <c r="B11" s="65"/>
      <c r="C11" s="65"/>
      <c r="D11" s="65"/>
      <c r="E11" s="65"/>
      <c r="F11" s="65"/>
      <c r="G11" s="65"/>
      <c r="H11" s="65"/>
      <c r="I11" s="65"/>
      <c r="J11" s="3"/>
      <c r="K11" s="3"/>
      <c r="L11" s="3"/>
      <c r="M11" s="3"/>
      <c r="N11" s="3"/>
      <c r="O11" s="3"/>
    </row>
    <row r="12" spans="1:15" s="3" customFormat="1" x14ac:dyDescent="0.25">
      <c r="A12" s="63" t="s">
        <v>1</v>
      </c>
      <c r="B12" s="63" t="s">
        <v>45</v>
      </c>
      <c r="C12" s="63" t="s">
        <v>2</v>
      </c>
      <c r="D12" s="63"/>
      <c r="E12" s="63" t="s">
        <v>43</v>
      </c>
      <c r="F12" s="63" t="s">
        <v>41</v>
      </c>
      <c r="G12" s="63"/>
      <c r="H12" s="63"/>
      <c r="I12" s="63"/>
      <c r="J12" s="70"/>
      <c r="K12" s="70"/>
    </row>
    <row r="13" spans="1:15" s="3" customFormat="1" ht="39" customHeight="1" x14ac:dyDescent="0.25">
      <c r="A13" s="63"/>
      <c r="B13" s="63"/>
      <c r="C13" s="63"/>
      <c r="D13" s="63"/>
      <c r="E13" s="63"/>
      <c r="F13" s="63" t="s">
        <v>37</v>
      </c>
      <c r="G13" s="63"/>
      <c r="H13" s="63" t="s">
        <v>39</v>
      </c>
      <c r="I13" s="63"/>
      <c r="J13" s="70"/>
      <c r="K13" s="70"/>
    </row>
    <row r="14" spans="1:15" s="3" customFormat="1" ht="21.75" customHeight="1" x14ac:dyDescent="0.25">
      <c r="A14" s="63"/>
      <c r="B14" s="63"/>
      <c r="C14" s="68" t="s">
        <v>46</v>
      </c>
      <c r="D14" s="68" t="s">
        <v>61</v>
      </c>
      <c r="E14" s="63"/>
      <c r="F14" s="68" t="s">
        <v>36</v>
      </c>
      <c r="G14" s="15" t="s">
        <v>38</v>
      </c>
      <c r="H14" s="68" t="s">
        <v>42</v>
      </c>
      <c r="I14" s="68" t="s">
        <v>40</v>
      </c>
      <c r="J14" s="69"/>
      <c r="K14" s="69"/>
    </row>
    <row r="15" spans="1:15" s="3" customFormat="1" ht="31.9" customHeight="1" x14ac:dyDescent="0.25">
      <c r="A15" s="63"/>
      <c r="B15" s="63"/>
      <c r="C15" s="68"/>
      <c r="D15" s="68"/>
      <c r="E15" s="63"/>
      <c r="F15" s="68"/>
      <c r="G15" s="15" t="s">
        <v>94</v>
      </c>
      <c r="H15" s="68"/>
      <c r="I15" s="68"/>
      <c r="J15" s="69"/>
      <c r="K15" s="69"/>
    </row>
    <row r="16" spans="1:15" s="3" customFormat="1" ht="33.75" customHeight="1" x14ac:dyDescent="0.25">
      <c r="A16" s="67" t="s">
        <v>49</v>
      </c>
      <c r="B16" s="67"/>
      <c r="C16" s="67"/>
      <c r="D16" s="67"/>
      <c r="E16" s="67"/>
      <c r="F16" s="67"/>
      <c r="G16" s="67"/>
      <c r="H16" s="67"/>
      <c r="I16" s="67"/>
      <c r="J16" s="16"/>
      <c r="K16" s="16"/>
    </row>
    <row r="17" spans="1:17" s="3" customFormat="1" ht="24.75" customHeight="1" x14ac:dyDescent="0.25">
      <c r="A17" s="64" t="s">
        <v>44</v>
      </c>
      <c r="B17" s="64"/>
      <c r="C17" s="64"/>
      <c r="D17" s="26"/>
      <c r="E17" s="27"/>
      <c r="F17" s="75">
        <f>F18+F32</f>
        <v>0</v>
      </c>
      <c r="G17" s="75">
        <f>G18+G32</f>
        <v>0</v>
      </c>
      <c r="H17" s="75">
        <f>H18+H32</f>
        <v>0</v>
      </c>
      <c r="I17" s="28" t="str">
        <f t="shared" ref="I17:I37" si="0">IF(OR(G17=0,H17=0),"",H17/G17)</f>
        <v/>
      </c>
      <c r="J17" s="22"/>
      <c r="K17" s="23"/>
    </row>
    <row r="18" spans="1:17" s="3" customFormat="1" ht="24.75" customHeight="1" x14ac:dyDescent="0.25">
      <c r="A18" s="29"/>
      <c r="B18" s="30" t="s">
        <v>3</v>
      </c>
      <c r="C18" s="29" t="s">
        <v>5</v>
      </c>
      <c r="D18" s="29"/>
      <c r="E18" s="29"/>
      <c r="F18" s="76">
        <f>F19+F27</f>
        <v>0</v>
      </c>
      <c r="G18" s="76">
        <f t="shared" ref="G18:H18" si="1">G19+G27</f>
        <v>0</v>
      </c>
      <c r="H18" s="76">
        <f t="shared" si="1"/>
        <v>0</v>
      </c>
      <c r="I18" s="31" t="str">
        <f t="shared" si="0"/>
        <v/>
      </c>
      <c r="J18" s="24"/>
      <c r="K18" s="23"/>
    </row>
    <row r="19" spans="1:17" ht="38.25" customHeight="1" x14ac:dyDescent="0.25">
      <c r="A19" s="32"/>
      <c r="B19" s="74" t="s">
        <v>0</v>
      </c>
      <c r="C19" s="32" t="s">
        <v>31</v>
      </c>
      <c r="D19" s="32"/>
      <c r="E19" s="32"/>
      <c r="F19" s="77">
        <f>SUM(F20:F26)</f>
        <v>0</v>
      </c>
      <c r="G19" s="77">
        <f>SUM(G20:G26)</f>
        <v>0</v>
      </c>
      <c r="H19" s="77">
        <f>SUM(H20:H26)</f>
        <v>0</v>
      </c>
      <c r="I19" s="33" t="str">
        <f t="shared" si="0"/>
        <v/>
      </c>
      <c r="J19" s="22"/>
      <c r="K19" s="23"/>
      <c r="L19" s="3"/>
      <c r="M19" s="3"/>
      <c r="N19" s="3"/>
      <c r="O19" s="3"/>
    </row>
    <row r="20" spans="1:17" s="5" customFormat="1" x14ac:dyDescent="0.25">
      <c r="A20" s="34">
        <v>17</v>
      </c>
      <c r="B20" s="35" t="s">
        <v>8</v>
      </c>
      <c r="C20" s="36" t="s">
        <v>28</v>
      </c>
      <c r="D20" s="34"/>
      <c r="E20" s="36"/>
      <c r="F20" s="78"/>
      <c r="G20" s="78"/>
      <c r="H20" s="78"/>
      <c r="I20" s="13" t="str">
        <f t="shared" si="0"/>
        <v/>
      </c>
      <c r="J20" s="17"/>
      <c r="K20" s="18"/>
      <c r="L20" s="4"/>
      <c r="M20" s="4"/>
      <c r="N20" s="4"/>
      <c r="O20" s="4"/>
    </row>
    <row r="21" spans="1:17" s="5" customFormat="1" x14ac:dyDescent="0.25">
      <c r="A21" s="34">
        <v>20</v>
      </c>
      <c r="B21" s="35" t="s">
        <v>96</v>
      </c>
      <c r="C21" s="36" t="s">
        <v>27</v>
      </c>
      <c r="D21" s="34"/>
      <c r="E21" s="36"/>
      <c r="F21" s="78"/>
      <c r="G21" s="78"/>
      <c r="H21" s="78"/>
      <c r="I21" s="13" t="str">
        <f t="shared" si="0"/>
        <v/>
      </c>
      <c r="J21" s="17"/>
      <c r="K21" s="18"/>
      <c r="L21" s="4"/>
      <c r="M21" s="4"/>
      <c r="N21" s="4"/>
      <c r="O21" s="4"/>
    </row>
    <row r="22" spans="1:17" s="5" customFormat="1" ht="59.25" customHeight="1" x14ac:dyDescent="0.25">
      <c r="A22" s="34">
        <v>21</v>
      </c>
      <c r="B22" s="35" t="s">
        <v>97</v>
      </c>
      <c r="C22" s="38" t="s">
        <v>84</v>
      </c>
      <c r="D22" s="34"/>
      <c r="E22" s="38"/>
      <c r="F22" s="78"/>
      <c r="G22" s="79"/>
      <c r="H22" s="78"/>
      <c r="I22" s="13" t="str">
        <f t="shared" si="0"/>
        <v/>
      </c>
      <c r="J22" s="20"/>
      <c r="K22" s="18"/>
      <c r="L22" s="4"/>
      <c r="M22" s="4"/>
      <c r="N22" s="4"/>
      <c r="O22" s="4"/>
    </row>
    <row r="23" spans="1:17" s="5" customFormat="1" ht="56.25" x14ac:dyDescent="0.25">
      <c r="A23" s="34">
        <v>22</v>
      </c>
      <c r="B23" s="35" t="s">
        <v>98</v>
      </c>
      <c r="C23" s="36" t="s">
        <v>48</v>
      </c>
      <c r="D23" s="34"/>
      <c r="E23" s="36"/>
      <c r="F23" s="78"/>
      <c r="G23" s="78"/>
      <c r="H23" s="78"/>
      <c r="I23" s="13" t="str">
        <f t="shared" si="0"/>
        <v/>
      </c>
      <c r="J23" s="19"/>
      <c r="K23" s="19"/>
      <c r="L23" s="4"/>
      <c r="M23" s="4"/>
      <c r="N23" s="4"/>
      <c r="O23" s="4"/>
      <c r="Q23" s="5" t="s">
        <v>33</v>
      </c>
    </row>
    <row r="24" spans="1:17" s="5" customFormat="1" x14ac:dyDescent="0.25">
      <c r="A24" s="34"/>
      <c r="B24" s="35" t="s">
        <v>99</v>
      </c>
      <c r="C24" s="36" t="s">
        <v>95</v>
      </c>
      <c r="D24" s="34"/>
      <c r="E24" s="36"/>
      <c r="F24" s="78"/>
      <c r="G24" s="78"/>
      <c r="H24" s="78"/>
      <c r="I24" s="13" t="str">
        <f t="shared" ref="I24" si="2">IF(OR(G24=0,H24=0),"",H24/G24)</f>
        <v/>
      </c>
      <c r="J24" s="19"/>
      <c r="K24" s="19"/>
      <c r="L24" s="4"/>
      <c r="M24" s="4"/>
      <c r="N24" s="4"/>
      <c r="O24" s="4"/>
    </row>
    <row r="25" spans="1:17" s="5" customFormat="1" x14ac:dyDescent="0.25">
      <c r="A25" s="34"/>
      <c r="B25" s="35" t="s">
        <v>100</v>
      </c>
      <c r="C25" s="36" t="s">
        <v>85</v>
      </c>
      <c r="D25" s="34"/>
      <c r="E25" s="36"/>
      <c r="F25" s="78"/>
      <c r="G25" s="78"/>
      <c r="H25" s="78"/>
      <c r="I25" s="13" t="str">
        <f t="shared" si="0"/>
        <v/>
      </c>
      <c r="J25" s="19"/>
      <c r="K25" s="19"/>
      <c r="L25" s="4"/>
      <c r="M25" s="4"/>
      <c r="N25" s="4"/>
      <c r="O25" s="4"/>
    </row>
    <row r="26" spans="1:17" s="5" customFormat="1" x14ac:dyDescent="0.25">
      <c r="A26" s="34"/>
      <c r="B26" s="35" t="s">
        <v>101</v>
      </c>
      <c r="C26" s="36" t="s">
        <v>86</v>
      </c>
      <c r="D26" s="34"/>
      <c r="E26" s="36"/>
      <c r="F26" s="78"/>
      <c r="G26" s="78"/>
      <c r="H26" s="78"/>
      <c r="I26" s="13" t="str">
        <f t="shared" si="0"/>
        <v/>
      </c>
      <c r="J26" s="19"/>
      <c r="K26" s="19"/>
      <c r="L26" s="4"/>
      <c r="M26" s="4"/>
      <c r="N26" s="4"/>
      <c r="O26" s="4"/>
    </row>
    <row r="27" spans="1:17" x14ac:dyDescent="0.25">
      <c r="A27" s="32"/>
      <c r="B27" s="74" t="s">
        <v>16</v>
      </c>
      <c r="C27" s="32" t="s">
        <v>29</v>
      </c>
      <c r="D27" s="32"/>
      <c r="E27" s="32"/>
      <c r="F27" s="77">
        <f>SUM(F28:F31)</f>
        <v>0</v>
      </c>
      <c r="G27" s="77">
        <f>SUM(G28:G31)</f>
        <v>0</v>
      </c>
      <c r="H27" s="77">
        <f>SUM(H28:H31)</f>
        <v>0</v>
      </c>
      <c r="I27" s="33" t="str">
        <f t="shared" si="0"/>
        <v/>
      </c>
      <c r="J27" s="22"/>
      <c r="K27" s="23"/>
      <c r="L27" s="3"/>
      <c r="M27" s="3"/>
      <c r="N27" s="3"/>
      <c r="O27" s="3"/>
    </row>
    <row r="28" spans="1:17" s="5" customFormat="1" x14ac:dyDescent="0.25">
      <c r="A28" s="34">
        <v>24</v>
      </c>
      <c r="B28" s="35" t="s">
        <v>17</v>
      </c>
      <c r="C28" s="36" t="s">
        <v>102</v>
      </c>
      <c r="D28" s="34"/>
      <c r="E28" s="36"/>
      <c r="F28" s="78"/>
      <c r="G28" s="79"/>
      <c r="H28" s="78"/>
      <c r="I28" s="13" t="str">
        <f t="shared" si="0"/>
        <v/>
      </c>
      <c r="J28" s="20"/>
      <c r="K28" s="18"/>
      <c r="L28" s="4"/>
      <c r="M28" s="4"/>
      <c r="N28" s="4"/>
      <c r="O28" s="4"/>
    </row>
    <row r="29" spans="1:17" s="5" customFormat="1" ht="57.75" customHeight="1" x14ac:dyDescent="0.25">
      <c r="A29" s="34">
        <v>26</v>
      </c>
      <c r="B29" s="35" t="s">
        <v>18</v>
      </c>
      <c r="C29" s="39" t="s">
        <v>30</v>
      </c>
      <c r="D29" s="34"/>
      <c r="E29" s="39"/>
      <c r="F29" s="80"/>
      <c r="G29" s="78"/>
      <c r="H29" s="78"/>
      <c r="I29" s="13" t="str">
        <f>IF(OR(G29=0,H29=0),"",H29/G29)</f>
        <v/>
      </c>
      <c r="J29" s="17"/>
      <c r="K29" s="18"/>
      <c r="L29" s="4"/>
      <c r="M29" s="4"/>
      <c r="N29" s="4"/>
      <c r="O29" s="4"/>
    </row>
    <row r="30" spans="1:17" s="5" customFormat="1" ht="40.9" customHeight="1" x14ac:dyDescent="0.25">
      <c r="A30" s="34">
        <v>28</v>
      </c>
      <c r="B30" s="35" t="s">
        <v>19</v>
      </c>
      <c r="C30" s="41" t="s">
        <v>32</v>
      </c>
      <c r="D30" s="34"/>
      <c r="E30" s="41"/>
      <c r="F30" s="81"/>
      <c r="G30" s="79"/>
      <c r="H30" s="78"/>
      <c r="I30" s="13" t="str">
        <f t="shared" si="0"/>
        <v/>
      </c>
      <c r="J30" s="19"/>
      <c r="K30" s="19"/>
      <c r="L30" s="4"/>
      <c r="M30" s="4"/>
      <c r="N30" s="4"/>
      <c r="O30" s="4"/>
    </row>
    <row r="31" spans="1:17" s="5" customFormat="1" ht="60" customHeight="1" x14ac:dyDescent="0.25">
      <c r="A31" s="34">
        <v>30</v>
      </c>
      <c r="B31" s="35" t="s">
        <v>20</v>
      </c>
      <c r="C31" s="42" t="s">
        <v>57</v>
      </c>
      <c r="D31" s="34"/>
      <c r="E31" s="40"/>
      <c r="F31" s="78"/>
      <c r="G31" s="78"/>
      <c r="H31" s="78"/>
      <c r="I31" s="13" t="str">
        <f t="shared" si="0"/>
        <v/>
      </c>
      <c r="J31" s="20"/>
      <c r="K31" s="18"/>
      <c r="L31" s="4"/>
      <c r="M31" s="4"/>
      <c r="N31" s="4"/>
      <c r="O31" s="4"/>
    </row>
    <row r="32" spans="1:17" s="8" customFormat="1" ht="38.25" customHeight="1" x14ac:dyDescent="0.35">
      <c r="A32" s="43"/>
      <c r="B32" s="30" t="s">
        <v>4</v>
      </c>
      <c r="C32" s="29" t="s">
        <v>6</v>
      </c>
      <c r="D32" s="29"/>
      <c r="E32" s="29"/>
      <c r="F32" s="76">
        <f>F33+F35+F38+F42</f>
        <v>0</v>
      </c>
      <c r="G32" s="76">
        <f>G33+G35+G38+G42</f>
        <v>0</v>
      </c>
      <c r="H32" s="76">
        <f>H33+H35+H38+H42</f>
        <v>0</v>
      </c>
      <c r="I32" s="44" t="str">
        <f t="shared" si="0"/>
        <v/>
      </c>
      <c r="J32" s="24"/>
      <c r="K32" s="25"/>
      <c r="L32" s="7"/>
      <c r="M32" s="7"/>
      <c r="N32" s="7"/>
      <c r="O32" s="7"/>
    </row>
    <row r="33" spans="1:15" s="6" customFormat="1" x14ac:dyDescent="0.3">
      <c r="A33" s="45"/>
      <c r="B33" s="74" t="s">
        <v>0</v>
      </c>
      <c r="C33" s="32" t="s">
        <v>7</v>
      </c>
      <c r="D33" s="32"/>
      <c r="E33" s="32"/>
      <c r="F33" s="77">
        <f>SUM(F34)</f>
        <v>0</v>
      </c>
      <c r="G33" s="77">
        <f t="shared" ref="G33:H33" si="3">SUM(G34)</f>
        <v>0</v>
      </c>
      <c r="H33" s="77">
        <f t="shared" si="3"/>
        <v>0</v>
      </c>
      <c r="I33" s="33" t="str">
        <f>IF(OR(G33=0,H33=0),"",H33/G33)</f>
        <v/>
      </c>
      <c r="J33" s="22"/>
      <c r="K33" s="23"/>
      <c r="L33" s="4"/>
      <c r="M33" s="4"/>
      <c r="N33" s="4"/>
      <c r="O33" s="4"/>
    </row>
    <row r="34" spans="1:15" s="5" customFormat="1" ht="61.5" customHeight="1" x14ac:dyDescent="0.25">
      <c r="A34" s="34">
        <v>35</v>
      </c>
      <c r="B34" s="35" t="s">
        <v>8</v>
      </c>
      <c r="C34" s="36" t="s">
        <v>87</v>
      </c>
      <c r="D34" s="34"/>
      <c r="E34" s="36"/>
      <c r="F34" s="78"/>
      <c r="G34" s="78"/>
      <c r="H34" s="78"/>
      <c r="I34" s="13" t="str">
        <f t="shared" si="0"/>
        <v/>
      </c>
      <c r="J34" s="19"/>
      <c r="K34" s="18"/>
    </row>
    <row r="35" spans="1:15" s="5" customFormat="1" x14ac:dyDescent="0.25">
      <c r="A35" s="46"/>
      <c r="B35" s="74" t="s">
        <v>16</v>
      </c>
      <c r="C35" s="32" t="s">
        <v>11</v>
      </c>
      <c r="D35" s="32"/>
      <c r="E35" s="32"/>
      <c r="F35" s="77">
        <f>SUM(F36:F37)</f>
        <v>0</v>
      </c>
      <c r="G35" s="77">
        <f>SUM(G36:G37)</f>
        <v>0</v>
      </c>
      <c r="H35" s="77">
        <f>SUM(H36:H37)</f>
        <v>0</v>
      </c>
      <c r="I35" s="33" t="str">
        <f>IF(OR(G35=0,H35=0),"",H35/G35)</f>
        <v/>
      </c>
      <c r="J35" s="22"/>
      <c r="K35" s="23"/>
    </row>
    <row r="36" spans="1:15" s="5" customFormat="1" x14ac:dyDescent="0.25">
      <c r="A36" s="34">
        <v>43</v>
      </c>
      <c r="B36" s="35" t="s">
        <v>17</v>
      </c>
      <c r="C36" s="36" t="s">
        <v>13</v>
      </c>
      <c r="D36" s="34"/>
      <c r="E36" s="36"/>
      <c r="F36" s="78"/>
      <c r="G36" s="78"/>
      <c r="H36" s="78"/>
      <c r="I36" s="13" t="str">
        <f t="shared" si="0"/>
        <v/>
      </c>
      <c r="J36" s="19"/>
      <c r="K36" s="18"/>
    </row>
    <row r="37" spans="1:15" s="5" customFormat="1" ht="37.5" x14ac:dyDescent="0.25">
      <c r="A37" s="34">
        <v>44</v>
      </c>
      <c r="B37" s="35" t="s">
        <v>18</v>
      </c>
      <c r="C37" s="36" t="s">
        <v>76</v>
      </c>
      <c r="D37" s="34"/>
      <c r="E37" s="36"/>
      <c r="F37" s="78"/>
      <c r="G37" s="78"/>
      <c r="H37" s="78"/>
      <c r="I37" s="13" t="str">
        <f t="shared" si="0"/>
        <v/>
      </c>
      <c r="J37" s="19"/>
      <c r="K37" s="18"/>
    </row>
    <row r="38" spans="1:15" s="5" customFormat="1" x14ac:dyDescent="0.25">
      <c r="A38" s="46"/>
      <c r="B38" s="74" t="s">
        <v>21</v>
      </c>
      <c r="C38" s="32" t="s">
        <v>12</v>
      </c>
      <c r="D38" s="32"/>
      <c r="E38" s="32"/>
      <c r="F38" s="77">
        <f>SUM(F39:F41)</f>
        <v>0</v>
      </c>
      <c r="G38" s="77">
        <f t="shared" ref="G38:H38" si="4">SUM(G39:G41)</f>
        <v>0</v>
      </c>
      <c r="H38" s="77">
        <f t="shared" si="4"/>
        <v>0</v>
      </c>
      <c r="I38" s="33" t="str">
        <f>IF(OR(G38=0,H38=0),"",H38/G38)</f>
        <v/>
      </c>
      <c r="J38" s="22"/>
      <c r="K38" s="23"/>
    </row>
    <row r="39" spans="1:15" s="5" customFormat="1" ht="93.75" x14ac:dyDescent="0.25">
      <c r="A39" s="34">
        <v>62</v>
      </c>
      <c r="B39" s="35" t="s">
        <v>23</v>
      </c>
      <c r="C39" s="36" t="s">
        <v>15</v>
      </c>
      <c r="D39" s="34"/>
      <c r="E39" s="36"/>
      <c r="F39" s="78"/>
      <c r="G39" s="78"/>
      <c r="H39" s="78"/>
      <c r="I39" s="13" t="str">
        <f t="shared" ref="I39:I42" si="5">IF(OR(G39=0,H39=0),"",H39/G39)</f>
        <v/>
      </c>
      <c r="J39" s="21"/>
      <c r="K39" s="18"/>
    </row>
    <row r="40" spans="1:15" s="5" customFormat="1" ht="37.5" x14ac:dyDescent="0.25">
      <c r="A40" s="34">
        <v>63</v>
      </c>
      <c r="B40" s="35" t="s">
        <v>24</v>
      </c>
      <c r="C40" s="36" t="s">
        <v>14</v>
      </c>
      <c r="D40" s="34"/>
      <c r="E40" s="36"/>
      <c r="F40" s="78"/>
      <c r="G40" s="78"/>
      <c r="H40" s="78"/>
      <c r="I40" s="13" t="str">
        <f t="shared" si="5"/>
        <v/>
      </c>
      <c r="J40" s="17"/>
      <c r="K40" s="18"/>
    </row>
    <row r="41" spans="1:15" s="5" customFormat="1" ht="37.5" x14ac:dyDescent="0.25">
      <c r="A41" s="34">
        <v>71</v>
      </c>
      <c r="B41" s="35" t="s">
        <v>25</v>
      </c>
      <c r="C41" s="47" t="s">
        <v>58</v>
      </c>
      <c r="D41" s="34"/>
      <c r="E41" s="36"/>
      <c r="F41" s="78"/>
      <c r="G41" s="78"/>
      <c r="H41" s="78"/>
      <c r="I41" s="13" t="str">
        <f t="shared" si="5"/>
        <v/>
      </c>
      <c r="J41" s="19"/>
      <c r="K41" s="19"/>
    </row>
    <row r="42" spans="1:15" s="5" customFormat="1" x14ac:dyDescent="0.25">
      <c r="A42" s="46"/>
      <c r="B42" s="74" t="s">
        <v>22</v>
      </c>
      <c r="C42" s="32" t="s">
        <v>10</v>
      </c>
      <c r="D42" s="32"/>
      <c r="E42" s="32"/>
      <c r="F42" s="77">
        <f>SUM(F43)</f>
        <v>0</v>
      </c>
      <c r="G42" s="77">
        <f t="shared" ref="G42:H42" si="6">SUM(G43)</f>
        <v>0</v>
      </c>
      <c r="H42" s="77">
        <f t="shared" si="6"/>
        <v>0</v>
      </c>
      <c r="I42" s="33" t="str">
        <f t="shared" si="5"/>
        <v/>
      </c>
      <c r="J42" s="22"/>
      <c r="K42" s="23"/>
    </row>
    <row r="43" spans="1:15" s="5" customFormat="1" ht="114.6" customHeight="1" x14ac:dyDescent="0.25">
      <c r="A43" s="34">
        <v>75</v>
      </c>
      <c r="B43" s="35" t="s">
        <v>26</v>
      </c>
      <c r="C43" s="36" t="s">
        <v>9</v>
      </c>
      <c r="D43" s="34"/>
      <c r="E43" s="36"/>
      <c r="F43" s="78"/>
      <c r="G43" s="78"/>
      <c r="H43" s="78"/>
      <c r="I43" s="13" t="str">
        <f>IF(OR(G43=0,H43=0),"",H43/G43)</f>
        <v/>
      </c>
      <c r="J43" s="17"/>
      <c r="K43" s="18"/>
    </row>
    <row r="44" spans="1:15" x14ac:dyDescent="0.25">
      <c r="A44" s="63" t="s">
        <v>1</v>
      </c>
      <c r="B44" s="63" t="s">
        <v>45</v>
      </c>
      <c r="C44" s="63" t="s">
        <v>2</v>
      </c>
      <c r="D44" s="63"/>
      <c r="E44" s="63" t="s">
        <v>43</v>
      </c>
      <c r="F44" s="63" t="s">
        <v>54</v>
      </c>
      <c r="G44" s="63"/>
      <c r="H44" s="63"/>
      <c r="I44" s="63"/>
    </row>
    <row r="45" spans="1:15" x14ac:dyDescent="0.25">
      <c r="A45" s="63"/>
      <c r="B45" s="63"/>
      <c r="C45" s="63"/>
      <c r="D45" s="63"/>
      <c r="E45" s="63"/>
      <c r="F45" s="68" t="s">
        <v>55</v>
      </c>
      <c r="G45" s="68" t="s">
        <v>51</v>
      </c>
      <c r="H45" s="68"/>
      <c r="I45" s="68"/>
    </row>
    <row r="46" spans="1:15" x14ac:dyDescent="0.25">
      <c r="A46" s="63"/>
      <c r="B46" s="63"/>
      <c r="C46" s="68" t="s">
        <v>46</v>
      </c>
      <c r="D46" s="68" t="s">
        <v>47</v>
      </c>
      <c r="E46" s="63"/>
      <c r="F46" s="68"/>
      <c r="G46" s="68" t="s">
        <v>52</v>
      </c>
      <c r="H46" s="68" t="s">
        <v>53</v>
      </c>
      <c r="I46" s="68" t="s">
        <v>40</v>
      </c>
    </row>
    <row r="47" spans="1:15" ht="46.15" customHeight="1" x14ac:dyDescent="0.25">
      <c r="A47" s="63"/>
      <c r="B47" s="63"/>
      <c r="C47" s="68"/>
      <c r="D47" s="68"/>
      <c r="E47" s="63"/>
      <c r="F47" s="68"/>
      <c r="G47" s="68"/>
      <c r="H47" s="68"/>
      <c r="I47" s="68"/>
    </row>
    <row r="48" spans="1:15" ht="36.75" customHeight="1" x14ac:dyDescent="0.25">
      <c r="A48" s="67" t="s">
        <v>50</v>
      </c>
      <c r="B48" s="67"/>
      <c r="C48" s="67"/>
      <c r="D48" s="67"/>
      <c r="E48" s="67"/>
      <c r="F48" s="67"/>
      <c r="G48" s="67"/>
      <c r="H48" s="67"/>
      <c r="I48" s="67"/>
    </row>
    <row r="49" spans="1:9" ht="37.5" customHeight="1" x14ac:dyDescent="0.25">
      <c r="A49" s="15" t="s">
        <v>0</v>
      </c>
      <c r="B49" s="48" t="s">
        <v>0</v>
      </c>
      <c r="C49" s="58" t="s">
        <v>62</v>
      </c>
      <c r="D49" s="58"/>
      <c r="E49" s="58"/>
      <c r="F49" s="58"/>
      <c r="G49" s="58"/>
      <c r="H49" s="58"/>
      <c r="I49" s="58"/>
    </row>
    <row r="50" spans="1:9" ht="75.75" customHeight="1" x14ac:dyDescent="0.25">
      <c r="A50" s="61" t="s">
        <v>60</v>
      </c>
      <c r="B50" s="61" t="s">
        <v>60</v>
      </c>
      <c r="C50" s="59" t="s">
        <v>63</v>
      </c>
      <c r="D50" s="52" t="s">
        <v>77</v>
      </c>
      <c r="E50" s="52" t="s">
        <v>64</v>
      </c>
      <c r="F50" s="53" t="s">
        <v>66</v>
      </c>
      <c r="G50" s="54"/>
      <c r="H50" s="54"/>
      <c r="I50" s="54"/>
    </row>
    <row r="51" spans="1:9" ht="265.5" customHeight="1" x14ac:dyDescent="0.25">
      <c r="A51" s="61"/>
      <c r="B51" s="61"/>
      <c r="C51" s="60"/>
      <c r="D51" s="50" t="s">
        <v>78</v>
      </c>
      <c r="E51" s="49" t="s">
        <v>65</v>
      </c>
      <c r="F51" s="9" t="s">
        <v>66</v>
      </c>
      <c r="G51" s="15"/>
      <c r="H51" s="56"/>
      <c r="I51" s="15"/>
    </row>
    <row r="52" spans="1:9" ht="212.25" customHeight="1" x14ac:dyDescent="0.25">
      <c r="A52" s="61" t="s">
        <v>67</v>
      </c>
      <c r="B52" s="61" t="s">
        <v>67</v>
      </c>
      <c r="C52" s="60" t="s">
        <v>68</v>
      </c>
      <c r="D52" s="57" t="s">
        <v>79</v>
      </c>
      <c r="E52" s="11" t="s">
        <v>88</v>
      </c>
      <c r="F52" s="9" t="s">
        <v>40</v>
      </c>
      <c r="G52" s="13"/>
      <c r="H52" s="55"/>
      <c r="I52" s="13"/>
    </row>
    <row r="53" spans="1:9" ht="137.25" customHeight="1" x14ac:dyDescent="0.25">
      <c r="A53" s="61"/>
      <c r="B53" s="61"/>
      <c r="C53" s="60"/>
      <c r="D53" s="51" t="s">
        <v>80</v>
      </c>
      <c r="E53" s="10" t="s">
        <v>69</v>
      </c>
      <c r="F53" s="9" t="s">
        <v>40</v>
      </c>
      <c r="G53" s="13"/>
      <c r="H53" s="55"/>
      <c r="I53" s="13"/>
    </row>
    <row r="54" spans="1:9" ht="340.5" customHeight="1" x14ac:dyDescent="0.25">
      <c r="A54" s="61" t="s">
        <v>70</v>
      </c>
      <c r="B54" s="61" t="s">
        <v>70</v>
      </c>
      <c r="C54" s="60" t="s">
        <v>71</v>
      </c>
      <c r="D54" s="50" t="s">
        <v>81</v>
      </c>
      <c r="E54" s="11" t="s">
        <v>72</v>
      </c>
      <c r="F54" s="9" t="s">
        <v>75</v>
      </c>
      <c r="G54" s="14"/>
      <c r="H54" s="34"/>
      <c r="I54" s="13" t="str">
        <f t="shared" ref="I54:I56" si="7">IF(OR(G54=0,H54=0),"",H54/G54)</f>
        <v/>
      </c>
    </row>
    <row r="55" spans="1:9" ht="117" customHeight="1" x14ac:dyDescent="0.25">
      <c r="A55" s="61"/>
      <c r="B55" s="61"/>
      <c r="C55" s="60"/>
      <c r="D55" s="50" t="s">
        <v>82</v>
      </c>
      <c r="E55" s="12" t="s">
        <v>73</v>
      </c>
      <c r="F55" s="9" t="s">
        <v>75</v>
      </c>
      <c r="G55" s="14"/>
      <c r="H55" s="37"/>
      <c r="I55" s="13" t="str">
        <f t="shared" si="7"/>
        <v/>
      </c>
    </row>
    <row r="56" spans="1:9" ht="103.5" customHeight="1" x14ac:dyDescent="0.25">
      <c r="A56" s="61"/>
      <c r="B56" s="61"/>
      <c r="C56" s="60"/>
      <c r="D56" s="50" t="s">
        <v>83</v>
      </c>
      <c r="E56" s="12" t="s">
        <v>74</v>
      </c>
      <c r="F56" s="9" t="s">
        <v>75</v>
      </c>
      <c r="G56" s="14"/>
      <c r="H56" s="34"/>
      <c r="I56" s="13" t="str">
        <f t="shared" si="7"/>
        <v/>
      </c>
    </row>
  </sheetData>
  <mergeCells count="50">
    <mergeCell ref="E1:I1"/>
    <mergeCell ref="E2:I2"/>
    <mergeCell ref="E3:I3"/>
    <mergeCell ref="J14:J15"/>
    <mergeCell ref="K14:K15"/>
    <mergeCell ref="J12:K13"/>
    <mergeCell ref="A48:I48"/>
    <mergeCell ref="F45:F47"/>
    <mergeCell ref="G45:I45"/>
    <mergeCell ref="G46:G47"/>
    <mergeCell ref="A44:A47"/>
    <mergeCell ref="B44:B47"/>
    <mergeCell ref="C44:D45"/>
    <mergeCell ref="E44:E47"/>
    <mergeCell ref="F44:I44"/>
    <mergeCell ref="C46:C47"/>
    <mergeCell ref="D46:D47"/>
    <mergeCell ref="H46:H47"/>
    <mergeCell ref="I46:I47"/>
    <mergeCell ref="A5:I5"/>
    <mergeCell ref="A6:I6"/>
    <mergeCell ref="A7:I7"/>
    <mergeCell ref="A16:I16"/>
    <mergeCell ref="F12:I12"/>
    <mergeCell ref="F14:F15"/>
    <mergeCell ref="F13:G13"/>
    <mergeCell ref="H13:I13"/>
    <mergeCell ref="H14:H15"/>
    <mergeCell ref="I14:I15"/>
    <mergeCell ref="E12:E15"/>
    <mergeCell ref="C12:D13"/>
    <mergeCell ref="C14:C15"/>
    <mergeCell ref="D14:D15"/>
    <mergeCell ref="A8:I8"/>
    <mergeCell ref="A9:I9"/>
    <mergeCell ref="A10:I10"/>
    <mergeCell ref="A12:A15"/>
    <mergeCell ref="A17:C17"/>
    <mergeCell ref="B11:I11"/>
    <mergeCell ref="B12:B15"/>
    <mergeCell ref="C49:I49"/>
    <mergeCell ref="C50:C51"/>
    <mergeCell ref="A50:A51"/>
    <mergeCell ref="B50:B51"/>
    <mergeCell ref="C54:C56"/>
    <mergeCell ref="B54:B56"/>
    <mergeCell ref="A54:A56"/>
    <mergeCell ref="C52:C53"/>
    <mergeCell ref="B52:B53"/>
    <mergeCell ref="A52:A53"/>
  </mergeCells>
  <printOptions horizontalCentered="1"/>
  <pageMargins left="0.19685039370078741" right="0.19685039370078741" top="0.23622047244094491" bottom="0.23622047244094491" header="0.11811023622047245" footer="0.11811023622047245"/>
  <pageSetup paperSize="9" scale="49" fitToHeight="0" orientation="landscape" r:id="rId1"/>
  <rowBreaks count="2" manualBreakCount="2">
    <brk id="39" max="8" man="1"/>
    <brk id="53"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отчет</vt:lpstr>
      <vt:lpstr>отчет!Область_печати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2024-12-16T08:05:43Z</dcterms:modified>
</cp:coreProperties>
</file>